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essage\Documents\PKO BP\tab\tabels\tab\not36\"/>
    </mc:Choice>
  </mc:AlternateContent>
  <bookViews>
    <workbookView xWindow="0" yWindow="0" windowWidth="24000" windowHeight="9510"/>
  </bookViews>
  <sheets>
    <sheet name="Arkusz1" sheetId="1" r:id="rId1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C11" i="1" s="1"/>
  <c r="B9" i="1"/>
  <c r="B11" i="1" s="1"/>
</calcChain>
</file>

<file path=xl/sharedStrings.xml><?xml version="1.0" encoding="utf-8"?>
<sst xmlns="http://schemas.openxmlformats.org/spreadsheetml/2006/main" count="12" uniqueCount="12">
  <si>
    <t>31.12.2015</t>
  </si>
  <si>
    <t>31.12.2014</t>
  </si>
  <si>
    <t>Liabilities due to insurance operations, gross, of which:</t>
  </si>
  <si>
    <t>Provisions for life insurance</t>
  </si>
  <si>
    <t>Provisions for unpaid claims and benefits</t>
  </si>
  <si>
    <t>Technical provisions for life insurance if a policyholder bears the deposit (investment) risk</t>
  </si>
  <si>
    <t>Provisions for premiums and provisions for unexpired risk</t>
  </si>
  <si>
    <t>Provisions for the bonuses and rebates for the insured</t>
  </si>
  <si>
    <t>Other technical provisions defined in the memorandum</t>
  </si>
  <si>
    <t>Total liabilities due to insurance operations, gross</t>
  </si>
  <si>
    <t>Reinsurer’s share</t>
  </si>
  <si>
    <t>Liabilities due to insurance operations, 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</si>
</sst>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_);_(* \(#,##0\);_(* &quot;-&quot;??_);_(@_)"/>
  </numFmts>
  <fonts count="6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8"/>
      <color indexed="8"/>
      <name val="PKO Bank Polski"/>
      <family val="2"/>
      <charset val="238"/>
    </font>
    <font>
      <sz val="8"/>
      <name val="PKO Bank Polski"/>
      <family val="2"/>
      <charset val="238"/>
    </font>
    <font>
      <sz val="8"/>
      <color indexed="8"/>
      <name val="PKO Bank Polski"/>
      <family val="2"/>
      <charset val="238"/>
    </font>
    <font>
      <b/>
      <sz val="8"/>
      <color rgb="FFFF0000"/>
      <name val="PKO Bank Polski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rgb="FFFF0000"/>
      </top>
      <bottom/>
      <diagonal/>
    </border>
    <border>
      <left style="thin">
        <color indexed="64"/>
      </left>
      <right style="thin">
        <color indexed="64"/>
      </right>
      <top style="thin">
        <color rgb="FFFF0000"/>
      </top>
      <bottom style="thin">
        <color rgb="FFFF0000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2" fillId="0" borderId="1" xfId="1" applyFont="1" applyFill="1" applyBorder="1" applyAlignment="1">
      <alignment horizontal="left" vertical="center" wrapText="1"/>
    </xf>
    <xf numFmtId="0" fontId="3" fillId="0" borderId="2" xfId="1" applyFont="1" applyFill="1" applyBorder="1" applyAlignment="1">
      <alignment vertical="center" wrapText="1"/>
    </xf>
    <xf numFmtId="164" fontId="4" fillId="0" borderId="2" xfId="1" applyNumberFormat="1" applyFont="1" applyFill="1" applyBorder="1" applyAlignment="1">
      <alignment horizontal="right" vertical="center" wrapText="1"/>
    </xf>
    <xf numFmtId="0" fontId="3" fillId="0" borderId="2" xfId="1" applyFont="1" applyFill="1" applyBorder="1" applyAlignment="1">
      <alignment horizontal="left" vertical="center" wrapText="1" indent="1"/>
    </xf>
    <xf numFmtId="0" fontId="3" fillId="0" borderId="3" xfId="1" applyFont="1" applyFill="1" applyBorder="1" applyAlignment="1">
      <alignment horizontal="left" vertical="center" wrapText="1" indent="1"/>
    </xf>
    <xf numFmtId="164" fontId="4" fillId="0" borderId="3" xfId="1" applyNumberFormat="1" applyFont="1" applyFill="1" applyBorder="1" applyAlignment="1">
      <alignment horizontal="right" vertical="center" wrapText="1"/>
    </xf>
    <xf numFmtId="164" fontId="5" fillId="0" borderId="4" xfId="1" applyNumberFormat="1" applyFont="1" applyBorder="1" applyAlignment="1">
      <alignment horizontal="left" vertical="center" wrapText="1"/>
    </xf>
    <xf numFmtId="164" fontId="5" fillId="0" borderId="4" xfId="1" applyNumberFormat="1" applyFont="1" applyBorder="1" applyAlignment="1">
      <alignment horizontal="right" vertical="center" wrapText="1"/>
    </xf>
    <xf numFmtId="0" fontId="4" fillId="0" borderId="5" xfId="1" applyFont="1" applyBorder="1" applyAlignment="1">
      <alignment horizontal="left" vertical="center" wrapText="1" indent="1"/>
    </xf>
    <xf numFmtId="164" fontId="4" fillId="0" borderId="5" xfId="1" applyNumberFormat="1" applyFont="1" applyBorder="1" applyAlignment="1">
      <alignment horizontal="right" wrapText="1"/>
    </xf>
    <xf numFmtId="0" fontId="5" fillId="0" borderId="5" xfId="1" applyFont="1" applyBorder="1" applyAlignment="1">
      <alignment horizontal="left" vertical="center" wrapText="1"/>
    </xf>
    <xf numFmtId="164" fontId="5" fillId="0" borderId="5" xfId="1" applyNumberFormat="1" applyFont="1" applyBorder="1" applyAlignment="1">
      <alignment horizontal="right" vertical="center" wrapText="1"/>
    </xf>
  </cellXfs>
  <cellStyles count="2">
    <cellStyle name="Normalny" xfId="0" builtinId="0"/>
    <cellStyle name="Normalny 10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tabSelected="1" workbookViewId="0">
      <selection activeCell="A17" sqref="A16:A17"/>
    </sheetView>
  </sheetViews>
  <sheetFormatPr defaultRowHeight="15"/>
  <cols>
    <col min="1" max="1" width="73.140625" customWidth="1"/>
  </cols>
  <sheetData>
    <row r="1" spans="1:3" ht="15.75" thickTop="1">
      <c r="A1" s="1"/>
      <c r="B1" s="1" t="s">
        <v>0</v>
      </c>
      <c r="C1" s="1" t="s">
        <v>1</v>
      </c>
    </row>
    <row r="2" spans="1:3">
      <c r="A2" s="2" t="s">
        <v>2</v>
      </c>
      <c r="B2" s="3"/>
      <c r="C2" s="3"/>
    </row>
    <row r="3" spans="1:3">
      <c r="A3" s="4" t="s">
        <v>3</v>
      </c>
      <c r="B3" s="3">
        <v>110239</v>
      </c>
      <c r="C3" s="3">
        <v>188099</v>
      </c>
    </row>
    <row r="4" spans="1:3">
      <c r="A4" s="4" t="s">
        <v>4</v>
      </c>
      <c r="B4" s="3">
        <v>85504</v>
      </c>
      <c r="C4" s="3">
        <v>67316</v>
      </c>
    </row>
    <row r="5" spans="1:3">
      <c r="A5" s="4" t="s">
        <v>5</v>
      </c>
      <c r="B5" s="3">
        <v>2088955</v>
      </c>
      <c r="C5" s="3">
        <v>2284839</v>
      </c>
    </row>
    <row r="6" spans="1:3">
      <c r="A6" s="4" t="s">
        <v>6</v>
      </c>
      <c r="B6" s="3">
        <v>115992</v>
      </c>
      <c r="C6" s="3">
        <v>138909</v>
      </c>
    </row>
    <row r="7" spans="1:3">
      <c r="A7" s="4" t="s">
        <v>7</v>
      </c>
      <c r="B7" s="3">
        <v>48</v>
      </c>
      <c r="C7" s="3">
        <v>691</v>
      </c>
    </row>
    <row r="8" spans="1:3">
      <c r="A8" s="5" t="s">
        <v>8</v>
      </c>
      <c r="B8" s="6">
        <v>0</v>
      </c>
      <c r="C8" s="6">
        <v>1</v>
      </c>
    </row>
    <row r="9" spans="1:3">
      <c r="A9" s="7" t="s">
        <v>9</v>
      </c>
      <c r="B9" s="8">
        <f>SUM(B3:B8)</f>
        <v>2400738</v>
      </c>
      <c r="C9" s="8">
        <f>SUM(C3:C8)</f>
        <v>2679855</v>
      </c>
    </row>
    <row r="10" spans="1:3">
      <c r="A10" s="9" t="s">
        <v>10</v>
      </c>
      <c r="B10" s="10">
        <v>-245</v>
      </c>
      <c r="C10" s="10">
        <v>-133</v>
      </c>
    </row>
    <row r="11" spans="1:3">
      <c r="A11" s="11" t="s">
        <v>11</v>
      </c>
      <c r="B11" s="12">
        <f>B9+B10</f>
        <v>2400493</v>
      </c>
      <c r="C11" s="12">
        <f>C9+C10</f>
        <v>2679722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</dc:creator>
  <cp:lastModifiedBy>Monika</cp:lastModifiedBy>
  <dcterms:created xsi:type="dcterms:W3CDTF">2016-03-22T15:53:39Z</dcterms:created>
  <dcterms:modified xsi:type="dcterms:W3CDTF">2016-03-22T16:12:11Z</dcterms:modified>
</cp:coreProperties>
</file>