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sage\Documents\PKO BP\tab\tabels\tab\not42\"/>
    </mc:Choice>
  </mc:AlternateContent>
  <bookViews>
    <workbookView xWindow="0" yWindow="0" windowWidth="24000" windowHeight="9510"/>
  </bookViews>
  <sheets>
    <sheet name="Arkusz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2" i="1"/>
</calcChain>
</file>

<file path=xl/sharedStrings.xml><?xml version="1.0" encoding="utf-8"?>
<sst xmlns="http://schemas.openxmlformats.org/spreadsheetml/2006/main" count="48" uniqueCount="29">
  <si>
    <t>Issuer of securities 
underwritten</t>
  </si>
  <si>
    <t>Type of underwritten 
securities</t>
  </si>
  <si>
    <t>Off-balance sheet
liabilities</t>
  </si>
  <si>
    <t>Contract period</t>
  </si>
  <si>
    <t>As at 31 December 2015</t>
  </si>
  <si>
    <t>Company A</t>
  </si>
  <si>
    <t>corporate bonds</t>
  </si>
  <si>
    <t>31.12.2020</t>
  </si>
  <si>
    <t>Company B</t>
  </si>
  <si>
    <t>31.07.2020</t>
  </si>
  <si>
    <t>Company C</t>
  </si>
  <si>
    <t>15.06.2022</t>
  </si>
  <si>
    <t>Company D</t>
  </si>
  <si>
    <t>31.12.2022</t>
  </si>
  <si>
    <t>Company E</t>
  </si>
  <si>
    <t>23.11.2021</t>
  </si>
  <si>
    <t>Company F</t>
  </si>
  <si>
    <t>31.12.2029</t>
  </si>
  <si>
    <t>Company G</t>
  </si>
  <si>
    <t>31.12.2026</t>
  </si>
  <si>
    <t>Company H</t>
  </si>
  <si>
    <t>31.01.2016</t>
  </si>
  <si>
    <t>Company I</t>
  </si>
  <si>
    <t>30.09.2030</t>
  </si>
  <si>
    <t xml:space="preserve">Total </t>
  </si>
  <si>
    <t>As at 31 December 2014</t>
  </si>
  <si>
    <t>Company J</t>
  </si>
  <si>
    <t>19.12.2022</t>
  </si>
  <si>
    <t>* All contracts concerning organization agreements, conducting and servicing of the bond issuance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</si>
</sst>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6">
    <font>
      <sz val="11"/>
      <color theme="1"/>
      <name val="Calibri"/>
      <family val="2"/>
      <charset val="238"/>
      <scheme val="minor"/>
    </font>
    <font>
      <b/>
      <sz val="8"/>
      <name val="PKO Bank Polski"/>
      <family val="2"/>
      <charset val="238"/>
    </font>
    <font>
      <sz val="8"/>
      <name val="PKO Bank Polski"/>
      <family val="2"/>
      <charset val="238"/>
    </font>
    <font>
      <sz val="8"/>
      <color indexed="8"/>
      <name val="PKO Bank Polski"/>
      <family val="2"/>
      <charset val="238"/>
    </font>
    <font>
      <b/>
      <sz val="8"/>
      <color rgb="FFFF0000"/>
      <name val="PKO Bank Polski"/>
      <family val="2"/>
      <charset val="238"/>
    </font>
    <font>
      <sz val="8"/>
      <color rgb="FFFF0000"/>
      <name val="PKO Bank Polsk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64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I5" sqref="I5"/>
    </sheetView>
  </sheetViews>
  <sheetFormatPr defaultRowHeight="15"/>
  <cols>
    <col min="1" max="1" width="48.140625" customWidth="1"/>
  </cols>
  <sheetData>
    <row r="1" spans="1:4" ht="45.75" thickTop="1">
      <c r="A1" s="1" t="s">
        <v>0</v>
      </c>
      <c r="B1" s="1" t="s">
        <v>1</v>
      </c>
      <c r="C1" s="2" t="s">
        <v>2</v>
      </c>
      <c r="D1" s="1" t="s">
        <v>3</v>
      </c>
    </row>
    <row r="2" spans="1:4">
      <c r="A2" s="3" t="s">
        <v>4</v>
      </c>
      <c r="B2" s="4"/>
      <c r="C2" s="5"/>
      <c r="D2" s="4"/>
    </row>
    <row r="3" spans="1:4" ht="22.5">
      <c r="A3" s="6" t="s">
        <v>5</v>
      </c>
      <c r="B3" s="7" t="s">
        <v>6</v>
      </c>
      <c r="C3" s="8">
        <v>1950000</v>
      </c>
      <c r="D3" s="9" t="s">
        <v>7</v>
      </c>
    </row>
    <row r="4" spans="1:4" ht="22.5">
      <c r="A4" s="6" t="s">
        <v>8</v>
      </c>
      <c r="B4" s="7" t="s">
        <v>6</v>
      </c>
      <c r="C4" s="8">
        <v>1055000</v>
      </c>
      <c r="D4" s="9" t="s">
        <v>9</v>
      </c>
    </row>
    <row r="5" spans="1:4" ht="22.5">
      <c r="A5" s="6" t="s">
        <v>10</v>
      </c>
      <c r="B5" s="7" t="s">
        <v>6</v>
      </c>
      <c r="C5" s="8">
        <v>342700</v>
      </c>
      <c r="D5" s="9" t="s">
        <v>11</v>
      </c>
    </row>
    <row r="6" spans="1:4" ht="22.5">
      <c r="A6" s="10" t="s">
        <v>12</v>
      </c>
      <c r="B6" s="7" t="s">
        <v>6</v>
      </c>
      <c r="C6" s="8">
        <v>80600</v>
      </c>
      <c r="D6" s="9" t="s">
        <v>13</v>
      </c>
    </row>
    <row r="7" spans="1:4" ht="22.5">
      <c r="A7" s="10" t="s">
        <v>14</v>
      </c>
      <c r="B7" s="7" t="s">
        <v>6</v>
      </c>
      <c r="C7" s="8">
        <v>60000</v>
      </c>
      <c r="D7" s="9" t="s">
        <v>15</v>
      </c>
    </row>
    <row r="8" spans="1:4" ht="22.5">
      <c r="A8" s="10" t="s">
        <v>16</v>
      </c>
      <c r="B8" s="7" t="s">
        <v>6</v>
      </c>
      <c r="C8" s="8">
        <v>28224</v>
      </c>
      <c r="D8" s="9" t="s">
        <v>17</v>
      </c>
    </row>
    <row r="9" spans="1:4" ht="22.5">
      <c r="A9" s="10" t="s">
        <v>18</v>
      </c>
      <c r="B9" s="7" t="s">
        <v>6</v>
      </c>
      <c r="C9" s="8">
        <v>17900</v>
      </c>
      <c r="D9" s="9" t="s">
        <v>19</v>
      </c>
    </row>
    <row r="10" spans="1:4" ht="22.5">
      <c r="A10" s="10" t="s">
        <v>20</v>
      </c>
      <c r="B10" s="7" t="s">
        <v>6</v>
      </c>
      <c r="C10" s="8">
        <v>4424</v>
      </c>
      <c r="D10" s="9" t="s">
        <v>21</v>
      </c>
    </row>
    <row r="11" spans="1:4" ht="22.5">
      <c r="A11" s="10" t="s">
        <v>22</v>
      </c>
      <c r="B11" s="7" t="s">
        <v>6</v>
      </c>
      <c r="C11" s="11">
        <v>3403</v>
      </c>
      <c r="D11" s="12" t="s">
        <v>23</v>
      </c>
    </row>
    <row r="12" spans="1:4">
      <c r="A12" s="13" t="s">
        <v>24</v>
      </c>
      <c r="B12" s="14"/>
      <c r="C12" s="15">
        <f>SUM(C3:C11)</f>
        <v>3542251</v>
      </c>
      <c r="D12" s="16"/>
    </row>
    <row r="13" spans="1:4">
      <c r="A13" s="17" t="s">
        <v>25</v>
      </c>
      <c r="B13" s="18"/>
      <c r="C13" s="19"/>
      <c r="D13" s="18"/>
    </row>
    <row r="14" spans="1:4" ht="22.5">
      <c r="A14" s="6" t="s">
        <v>8</v>
      </c>
      <c r="B14" s="7" t="s">
        <v>6</v>
      </c>
      <c r="C14" s="8">
        <v>1055000</v>
      </c>
      <c r="D14" s="9" t="s">
        <v>9</v>
      </c>
    </row>
    <row r="15" spans="1:4" ht="22.5">
      <c r="A15" s="6" t="s">
        <v>10</v>
      </c>
      <c r="B15" s="7" t="s">
        <v>6</v>
      </c>
      <c r="C15" s="8">
        <v>1049000</v>
      </c>
      <c r="D15" s="9" t="s">
        <v>11</v>
      </c>
    </row>
    <row r="16" spans="1:4" ht="22.5">
      <c r="A16" s="6" t="s">
        <v>12</v>
      </c>
      <c r="B16" s="7" t="s">
        <v>6</v>
      </c>
      <c r="C16" s="8">
        <v>91700</v>
      </c>
      <c r="D16" s="9" t="s">
        <v>13</v>
      </c>
    </row>
    <row r="17" spans="1:4" ht="22.5">
      <c r="A17" s="10" t="s">
        <v>26</v>
      </c>
      <c r="B17" s="7" t="s">
        <v>6</v>
      </c>
      <c r="C17" s="11">
        <v>50000</v>
      </c>
      <c r="D17" s="12" t="s">
        <v>27</v>
      </c>
    </row>
    <row r="18" spans="1:4">
      <c r="A18" s="13" t="s">
        <v>24</v>
      </c>
      <c r="B18" s="14"/>
      <c r="C18" s="15">
        <f>SUM(C14:C17)</f>
        <v>2245700</v>
      </c>
      <c r="D18" s="16"/>
    </row>
    <row r="19" spans="1:4">
      <c r="A19" s="20" t="s">
        <v>28</v>
      </c>
      <c r="B19" s="20"/>
      <c r="C19" s="20"/>
      <c r="D19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2016-03-22T16:52:30Z</dcterms:created>
  <dcterms:modified xsi:type="dcterms:W3CDTF">2016-03-22T16:53:25Z</dcterms:modified>
</cp:coreProperties>
</file>