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age\Documents\PKO BP\tab\tabels\tab\not38\"/>
    </mc:Choice>
  </mc:AlternateContent>
  <bookViews>
    <workbookView xWindow="0" yWindow="0" windowWidth="24000" windowHeight="9510"/>
  </bookViews>
  <sheets>
    <sheet name="Arkusz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C4" i="1"/>
  <c r="B2" i="1"/>
</calcChain>
</file>

<file path=xl/sharedStrings.xml><?xml version="1.0" encoding="utf-8"?>
<sst xmlns="http://schemas.openxmlformats.org/spreadsheetml/2006/main" count="18" uniqueCount="15">
  <si>
    <t>As at 31 December 2014</t>
  </si>
  <si>
    <t>Nominal
value in currency</t>
  </si>
  <si>
    <t>Nominal 
value in PLN</t>
  </si>
  <si>
    <t>Currency</t>
  </si>
  <si>
    <t>Stopa procentowa (%)</t>
  </si>
  <si>
    <t>Maturity
date</t>
  </si>
  <si>
    <t>Liability balance in PLN</t>
  </si>
  <si>
    <t>Subordinated bonds</t>
  </si>
  <si>
    <t>PLN</t>
  </si>
  <si>
    <t>14.09.2022</t>
  </si>
  <si>
    <t>Subordinated loan</t>
  </si>
  <si>
    <t>CHF</t>
  </si>
  <si>
    <t>24.04.2022</t>
  </si>
  <si>
    <t>Total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</si>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</sst>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8"/>
      <name val="PKO Bank Polski"/>
      <family val="2"/>
      <charset val="238"/>
    </font>
    <font>
      <sz val="8"/>
      <color indexed="8"/>
      <name val="PKO Bank Polski"/>
      <family val="2"/>
      <charset val="238"/>
    </font>
    <font>
      <b/>
      <sz val="8"/>
      <color rgb="FFFF0000"/>
      <name val="PKO Bank Polsk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</cellXfs>
  <cellStyles count="2">
    <cellStyle name="Normalny" xfId="0" builtinId="0"/>
    <cellStyle name="Normalny 2 2_20.Zob wobec kliento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sqref="A1:G4"/>
    </sheetView>
  </sheetViews>
  <sheetFormatPr defaultRowHeight="15"/>
  <cols>
    <col min="1" max="1" width="15.85546875" customWidth="1"/>
    <col min="2" max="2" width="17.28515625" customWidth="1"/>
    <col min="3" max="3" width="18.28515625" customWidth="1"/>
    <col min="5" max="6" width="15.5703125" customWidth="1"/>
    <col min="7" max="7" width="15.85546875" customWidth="1"/>
  </cols>
  <sheetData>
    <row r="1" spans="1:7" ht="34.5" thickTop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2.5">
      <c r="A2" s="3" t="s">
        <v>7</v>
      </c>
      <c r="B2" s="4">
        <f>C2</f>
        <v>1600700</v>
      </c>
      <c r="C2" s="5">
        <v>1600700</v>
      </c>
      <c r="D2" s="6" t="s">
        <v>8</v>
      </c>
      <c r="E2" s="7">
        <v>4.1300000000000003E-2</v>
      </c>
      <c r="F2" s="6" t="s">
        <v>9</v>
      </c>
      <c r="G2" s="5">
        <v>1619833</v>
      </c>
    </row>
    <row r="3" spans="1:7" ht="22.5">
      <c r="A3" s="8" t="s">
        <v>10</v>
      </c>
      <c r="B3" s="9">
        <v>224000</v>
      </c>
      <c r="C3" s="9">
        <v>780013</v>
      </c>
      <c r="D3" s="10" t="s">
        <v>11</v>
      </c>
      <c r="E3" s="11">
        <v>3.1600000000000003E-2</v>
      </c>
      <c r="F3" s="10" t="s">
        <v>12</v>
      </c>
      <c r="G3" s="9">
        <v>794152</v>
      </c>
    </row>
    <row r="4" spans="1:7">
      <c r="A4" s="12" t="s">
        <v>13</v>
      </c>
      <c r="B4" s="13" t="s">
        <v>14</v>
      </c>
      <c r="C4" s="14">
        <f>SUM(C2:C3)</f>
        <v>2380713</v>
      </c>
      <c r="D4" s="13" t="s">
        <v>14</v>
      </c>
      <c r="E4" s="13" t="s">
        <v>14</v>
      </c>
      <c r="F4" s="13" t="s">
        <v>14</v>
      </c>
      <c r="G4" s="14">
        <f>G2+G3</f>
        <v>2413985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2016-03-22T16:19:29Z</dcterms:created>
  <dcterms:modified xsi:type="dcterms:W3CDTF">2016-03-22T16:33:57Z</dcterms:modified>
</cp:coreProperties>
</file>